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4865" windowHeight="7425" tabRatio="856"/>
  </bookViews>
  <sheets>
    <sheet name="Вагонка прайс" sheetId="46" r:id="rId1"/>
  </sheets>
  <definedNames>
    <definedName name="_xlnm.Print_Area" localSheetId="0">'Вагонка прайс'!$A$1:$F$33</definedName>
  </definedNames>
  <calcPr calcId="125725"/>
</workbook>
</file>

<file path=xl/calcChain.xml><?xml version="1.0" encoding="utf-8"?>
<calcChain xmlns="http://schemas.openxmlformats.org/spreadsheetml/2006/main">
  <c r="F18" i="46"/>
  <c r="F21"/>
  <c r="E17" l="1"/>
  <c r="F17" s="1"/>
  <c r="E23" l="1"/>
  <c r="F23" s="1"/>
  <c r="F27" l="1"/>
  <c r="E29" l="1"/>
  <c r="F29" s="1"/>
  <c r="E26" l="1"/>
  <c r="F26" s="1"/>
  <c r="F25"/>
  <c r="E24"/>
  <c r="F24" s="1"/>
  <c r="E22"/>
  <c r="F22" s="1"/>
  <c r="E20"/>
  <c r="F20" s="1"/>
  <c r="E28" l="1"/>
  <c r="F28" s="1"/>
  <c r="E19"/>
  <c r="F19" s="1"/>
</calcChain>
</file>

<file path=xl/sharedStrings.xml><?xml version="1.0" encoding="utf-8"?>
<sst xmlns="http://schemas.openxmlformats.org/spreadsheetml/2006/main" count="54" uniqueCount="43">
  <si>
    <t>УТВЕРЖДАЮ</t>
  </si>
  <si>
    <t>№ п/п</t>
  </si>
  <si>
    <t>Наименование продукции</t>
  </si>
  <si>
    <t>Ед. изм.</t>
  </si>
  <si>
    <t>Отпускная цена без НДС, руб.</t>
  </si>
  <si>
    <t>Обшивка О-3.3 (Вагонка 18,5*85)</t>
  </si>
  <si>
    <t>Обшивка О-4.2 (Блок-хаус 35*135)</t>
  </si>
  <si>
    <t>Доска для покрытия пола ДП-35.1 (35*85)</t>
  </si>
  <si>
    <t>Доска для покрытия пола ДП-27 (27*85)</t>
  </si>
  <si>
    <t>Обшивка О-4.3 (имитация бруса 35*135)</t>
  </si>
  <si>
    <t>Цена с НДС, руб.</t>
  </si>
  <si>
    <t>Обшивка О-4.4 (Блок-хаус 27*135)</t>
  </si>
  <si>
    <t>Обшивка О-4.5 (имитация бруса 27*135)</t>
  </si>
  <si>
    <t>государственного предприятия "Единица"</t>
  </si>
  <si>
    <t>Плинтус Пл-6.1 (36*36)</t>
  </si>
  <si>
    <t>Наличник Н-1.1 (64*13,5)</t>
  </si>
  <si>
    <t>Обшивка О-3.4 (Вагонка 16*85)</t>
  </si>
  <si>
    <t>Обшивка О-2.1 (Вагонка 16*58)</t>
  </si>
  <si>
    <t>Обшивка О-3.1 (Вагонка 19*90)</t>
  </si>
  <si>
    <t>Обшивка О-4.1 (Блок-хаус 31*104)</t>
  </si>
  <si>
    <t>Справочно. Розничная цена</t>
  </si>
  <si>
    <t>м3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</si>
  <si>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</si>
  <si>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</si>
  <si>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</si>
  <si>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</si>
  <si>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</si>
  <si>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</si>
  <si>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</si>
  <si>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</si>
  <si>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</si>
  <si>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</si>
  <si>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</si>
  <si>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</si>
  <si>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</si>
  <si>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"____" __________________2021 г.</t>
  </si>
  <si>
    <t>с "____" ______________ 2021 года</t>
  </si>
  <si>
    <t>м.п.</t>
  </si>
  <si>
    <t>Вриод директора</t>
  </si>
  <si>
    <t>_____________________ П.Н.Шпак</t>
  </si>
  <si>
    <t>Вед. экономист ОЭПиОТ</t>
  </si>
  <si>
    <t>Е.И.Еремина</t>
  </si>
  <si>
    <t xml:space="preserve">ПРЕЙСКУРАНТ НА СТРОГАННЫЕ ПИЛОМАТЕРИАЛЫ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</si>
</sst>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tabSelected="1" zoomScale="70" zoomScaleNormal="70" workbookViewId="0">
      <selection activeCell="A11" sqref="A11:F11"/>
    </sheetView>
  </sheetViews>
  <sheetFormatPr defaultRowHeight="12.75"/>
  <cols>
    <col min="1" max="1" width="6.140625" customWidth="1"/>
    <col min="2" max="2" width="58.28515625" customWidth="1"/>
    <col min="3" max="3" width="11.7109375" customWidth="1"/>
    <col min="4" max="4" width="23.7109375" customWidth="1"/>
    <col min="5" max="5" width="21.7109375" customWidth="1"/>
    <col min="6" max="6" width="36.140625" customWidth="1"/>
    <col min="7" max="7" width="21.5703125" customWidth="1"/>
  </cols>
  <sheetData>
    <row r="1" spans="1:7" ht="20.25">
      <c r="A1" s="1"/>
      <c r="B1" s="1"/>
      <c r="C1" s="1"/>
      <c r="D1" s="2"/>
      <c r="E1" s="10" t="s">
        <v>0</v>
      </c>
      <c r="F1" s="10"/>
    </row>
    <row r="2" spans="1:7" ht="20.25">
      <c r="A2" s="1"/>
      <c r="B2" s="1"/>
      <c r="C2" s="1"/>
      <c r="D2" s="4"/>
      <c r="E2" s="9" t="s">
        <v>38</v>
      </c>
      <c r="F2" s="9"/>
    </row>
    <row r="3" spans="1:7" ht="20.25">
      <c r="A3" s="1"/>
      <c r="B3" s="1"/>
      <c r="C3" s="1"/>
      <c r="D3" s="4"/>
      <c r="E3" s="9" t="s">
        <v>13</v>
      </c>
      <c r="F3" s="9"/>
    </row>
    <row r="4" spans="1:7" ht="20.25">
      <c r="A4" s="1"/>
      <c r="B4" s="1"/>
      <c r="C4" s="1"/>
      <c r="D4" s="4"/>
      <c r="E4" s="9"/>
      <c r="F4" s="9"/>
    </row>
    <row r="5" spans="1:7" ht="20.25">
      <c r="A5" s="1"/>
      <c r="B5" s="1"/>
      <c r="C5" s="1"/>
      <c r="D5" s="4"/>
      <c r="E5" s="9" t="s">
        <v>39</v>
      </c>
      <c r="F5" s="9"/>
    </row>
    <row r="6" spans="1:7" ht="20.25">
      <c r="A6" s="1"/>
      <c r="B6" s="1"/>
      <c r="C6" s="1"/>
      <c r="D6" s="4"/>
      <c r="E6" s="9" t="s">
        <v>35</v>
      </c>
      <c r="F6" s="9"/>
    </row>
    <row r="7" spans="1:7" ht="20.25">
      <c r="A7" s="1"/>
      <c r="B7" s="1"/>
      <c r="C7" s="1"/>
      <c r="D7" s="5"/>
      <c r="E7" s="5"/>
      <c r="F7" s="3"/>
      <c r="G7" s="3"/>
    </row>
    <row r="8" spans="1:7" ht="20.25">
      <c r="A8" s="1"/>
      <c r="B8" s="1"/>
      <c r="C8" s="1"/>
      <c r="D8" s="5"/>
      <c r="E8" s="5"/>
      <c r="F8" s="3"/>
      <c r="G8" s="3"/>
    </row>
    <row r="9" spans="1:7" ht="20.25">
      <c r="A9" s="1"/>
      <c r="B9" s="1"/>
      <c r="C9" s="1"/>
      <c r="D9" s="5"/>
      <c r="E9" s="5"/>
      <c r="F9" s="3"/>
      <c r="G9" s="3"/>
    </row>
    <row r="10" spans="1:7" ht="20.25">
      <c r="A10" s="18" t="s">
        <v>42</v>
      </c>
      <c r="B10" s="18"/>
      <c r="C10" s="18"/>
      <c r="D10" s="18"/>
      <c r="E10" s="18"/>
      <c r="F10" s="18"/>
      <c r="G10" s="3"/>
    </row>
    <row r="11" spans="1:7" ht="20.25">
      <c r="A11" s="19" t="s">
        <v>36</v>
      </c>
      <c r="B11" s="19"/>
      <c r="C11" s="19"/>
      <c r="D11" s="19"/>
      <c r="E11" s="19"/>
      <c r="F11" s="19"/>
      <c r="G11" s="3"/>
    </row>
    <row r="12" spans="1:7" ht="20.25">
      <c r="A12" s="12"/>
      <c r="B12" s="12"/>
      <c r="C12" s="12"/>
      <c r="D12" s="12"/>
      <c r="E12" s="12"/>
      <c r="F12" s="12"/>
      <c r="G12" s="3"/>
    </row>
    <row r="13" spans="1:7" ht="20.25">
      <c r="A13" s="6"/>
      <c r="B13" s="6"/>
      <c r="C13" s="6"/>
      <c r="D13" s="6"/>
      <c r="E13" s="6"/>
      <c r="F13" s="3"/>
      <c r="G13" s="3"/>
    </row>
    <row r="14" spans="1:7" ht="20.25" customHeight="1">
      <c r="A14" s="20" t="s">
        <v>1</v>
      </c>
      <c r="B14" s="20" t="s">
        <v>2</v>
      </c>
      <c r="C14" s="20" t="s">
        <v>3</v>
      </c>
      <c r="D14" s="20" t="s">
        <v>4</v>
      </c>
      <c r="E14" s="20" t="s">
        <v>10</v>
      </c>
      <c r="F14" s="20" t="s">
        <v>20</v>
      </c>
      <c r="G14" s="3"/>
    </row>
    <row r="15" spans="1:7" ht="24" customHeight="1">
      <c r="A15" s="20"/>
      <c r="B15" s="20"/>
      <c r="C15" s="20"/>
      <c r="D15" s="20"/>
      <c r="E15" s="20"/>
      <c r="F15" s="20"/>
      <c r="G15" s="3"/>
    </row>
    <row r="16" spans="1:7" ht="20.25">
      <c r="A16" s="20"/>
      <c r="B16" s="20"/>
      <c r="C16" s="20"/>
      <c r="D16" s="20"/>
      <c r="E16" s="20"/>
      <c r="F16" s="20"/>
      <c r="G16" s="3"/>
    </row>
    <row r="17" spans="1:7" ht="20.25">
      <c r="A17" s="17" t="s">
        <v>22</v>
      </c>
      <c r="B17" s="13" t="s">
        <v>17</v>
      </c>
      <c r="C17" s="16" t="s">
        <v>21</v>
      </c>
      <c r="D17" s="7">
        <v>595</v>
      </c>
      <c r="E17" s="7">
        <f t="shared" ref="E17:E23" si="0">D17*1.2</f>
        <v>714</v>
      </c>
      <c r="F17" s="8">
        <f t="shared" ref="F17:F18" si="1">E17*1.1</f>
        <v>785.40000000000009</v>
      </c>
      <c r="G17" s="3"/>
    </row>
    <row r="18" spans="1:7" ht="20.25">
      <c r="A18" s="15" t="s">
        <v>23</v>
      </c>
      <c r="B18" s="13" t="s">
        <v>18</v>
      </c>
      <c r="C18" s="16" t="s">
        <v>21</v>
      </c>
      <c r="D18" s="7">
        <v>595</v>
      </c>
      <c r="E18" s="7">
        <v>714</v>
      </c>
      <c r="F18" s="8">
        <f t="shared" si="1"/>
        <v>785.40000000000009</v>
      </c>
      <c r="G18" s="3"/>
    </row>
    <row r="19" spans="1:7" ht="20.25">
      <c r="A19" s="15" t="s">
        <v>24</v>
      </c>
      <c r="B19" s="13" t="s">
        <v>5</v>
      </c>
      <c r="C19" s="16" t="s">
        <v>21</v>
      </c>
      <c r="D19" s="7">
        <v>595</v>
      </c>
      <c r="E19" s="7">
        <f t="shared" si="0"/>
        <v>714</v>
      </c>
      <c r="F19" s="8">
        <f t="shared" ref="F19:F23" si="2">E19*1.1</f>
        <v>785.40000000000009</v>
      </c>
      <c r="G19" s="3"/>
    </row>
    <row r="20" spans="1:7" ht="20.25">
      <c r="A20" s="15" t="s">
        <v>25</v>
      </c>
      <c r="B20" s="13" t="s">
        <v>16</v>
      </c>
      <c r="C20" s="11" t="s">
        <v>21</v>
      </c>
      <c r="D20" s="7">
        <v>595</v>
      </c>
      <c r="E20" s="7">
        <f t="shared" si="0"/>
        <v>714</v>
      </c>
      <c r="F20" s="8">
        <f t="shared" si="2"/>
        <v>785.40000000000009</v>
      </c>
      <c r="G20" s="3"/>
    </row>
    <row r="21" spans="1:7" ht="20.25">
      <c r="A21" s="15" t="s">
        <v>26</v>
      </c>
      <c r="B21" s="13" t="s">
        <v>19</v>
      </c>
      <c r="C21" s="11" t="s">
        <v>21</v>
      </c>
      <c r="D21" s="7">
        <v>570</v>
      </c>
      <c r="E21" s="7">
        <v>684</v>
      </c>
      <c r="F21" s="8">
        <f t="shared" si="2"/>
        <v>752.40000000000009</v>
      </c>
      <c r="G21" s="3"/>
    </row>
    <row r="22" spans="1:7" ht="20.25">
      <c r="A22" s="15" t="s">
        <v>27</v>
      </c>
      <c r="B22" s="13" t="s">
        <v>6</v>
      </c>
      <c r="C22" s="11" t="s">
        <v>21</v>
      </c>
      <c r="D22" s="7">
        <v>570</v>
      </c>
      <c r="E22" s="7">
        <f t="shared" ref="E22" si="3">D22*1.2</f>
        <v>684</v>
      </c>
      <c r="F22" s="8">
        <f t="shared" ref="F22" si="4">E22*1.1</f>
        <v>752.40000000000009</v>
      </c>
      <c r="G22" s="3"/>
    </row>
    <row r="23" spans="1:7" ht="20.25">
      <c r="A23" s="15" t="s">
        <v>28</v>
      </c>
      <c r="B23" s="13" t="s">
        <v>11</v>
      </c>
      <c r="C23" s="11" t="s">
        <v>21</v>
      </c>
      <c r="D23" s="7">
        <v>570</v>
      </c>
      <c r="E23" s="7">
        <f t="shared" si="0"/>
        <v>684</v>
      </c>
      <c r="F23" s="8">
        <f t="shared" si="2"/>
        <v>752.40000000000009</v>
      </c>
      <c r="G23" s="3"/>
    </row>
    <row r="24" spans="1:7" ht="20.25">
      <c r="A24" s="15" t="s">
        <v>29</v>
      </c>
      <c r="B24" s="13" t="s">
        <v>8</v>
      </c>
      <c r="C24" s="11" t="s">
        <v>21</v>
      </c>
      <c r="D24" s="7">
        <v>540</v>
      </c>
      <c r="E24" s="7">
        <f t="shared" ref="E24" si="5">D24*1.2</f>
        <v>648</v>
      </c>
      <c r="F24" s="8">
        <f t="shared" ref="F24" si="6">E24*1.1</f>
        <v>712.80000000000007</v>
      </c>
      <c r="G24" s="3"/>
    </row>
    <row r="25" spans="1:7" ht="20.25">
      <c r="A25" s="15" t="s">
        <v>30</v>
      </c>
      <c r="B25" s="13" t="s">
        <v>7</v>
      </c>
      <c r="C25" s="11" t="s">
        <v>21</v>
      </c>
      <c r="D25" s="7">
        <v>540</v>
      </c>
      <c r="E25" s="7">
        <v>648</v>
      </c>
      <c r="F25" s="8">
        <f t="shared" ref="F25" si="7">E25*1.1</f>
        <v>712.80000000000007</v>
      </c>
      <c r="G25" s="3"/>
    </row>
    <row r="26" spans="1:7" ht="20.25">
      <c r="A26" s="15" t="s">
        <v>31</v>
      </c>
      <c r="B26" s="13" t="s">
        <v>9</v>
      </c>
      <c r="C26" s="11" t="s">
        <v>21</v>
      </c>
      <c r="D26" s="7">
        <v>600</v>
      </c>
      <c r="E26" s="7">
        <f t="shared" ref="E26" si="8">D26*1.2</f>
        <v>720</v>
      </c>
      <c r="F26" s="8">
        <f t="shared" ref="F26" si="9">E26*1.1</f>
        <v>792.00000000000011</v>
      </c>
      <c r="G26" s="3"/>
    </row>
    <row r="27" spans="1:7" ht="20.25">
      <c r="A27" s="15" t="s">
        <v>32</v>
      </c>
      <c r="B27" s="13" t="s">
        <v>12</v>
      </c>
      <c r="C27" s="11" t="s">
        <v>21</v>
      </c>
      <c r="D27" s="7">
        <v>600</v>
      </c>
      <c r="E27" s="7">
        <v>720</v>
      </c>
      <c r="F27" s="8">
        <f t="shared" ref="F27" si="10">E27*1.1</f>
        <v>792.00000000000011</v>
      </c>
      <c r="G27" s="3"/>
    </row>
    <row r="28" spans="1:7" ht="20.25">
      <c r="A28" s="15" t="s">
        <v>33</v>
      </c>
      <c r="B28" s="13" t="s">
        <v>15</v>
      </c>
      <c r="C28" s="14" t="s">
        <v>37</v>
      </c>
      <c r="D28" s="7">
        <v>1</v>
      </c>
      <c r="E28" s="7">
        <f t="shared" ref="E28" si="11">D28*1.2</f>
        <v>1.2</v>
      </c>
      <c r="F28" s="8">
        <f t="shared" ref="F28" si="12">E28*1.1</f>
        <v>1.32</v>
      </c>
      <c r="G28" s="3"/>
    </row>
    <row r="29" spans="1:7" ht="20.25">
      <c r="A29" s="15" t="s">
        <v>34</v>
      </c>
      <c r="B29" s="13" t="s">
        <v>14</v>
      </c>
      <c r="C29" s="14" t="s">
        <v>37</v>
      </c>
      <c r="D29" s="7">
        <v>1.25</v>
      </c>
      <c r="E29" s="7">
        <f t="shared" ref="E29" si="13">D29*1.2</f>
        <v>1.5</v>
      </c>
      <c r="F29" s="8">
        <f t="shared" ref="F29" si="14">E29*1.1</f>
        <v>1.6500000000000001</v>
      </c>
      <c r="G29" s="3"/>
    </row>
    <row r="30" spans="1:7" ht="20.25">
      <c r="A30" s="1"/>
      <c r="B30" s="1"/>
      <c r="C30" s="1"/>
      <c r="D30" s="1"/>
      <c r="E30" s="1"/>
      <c r="F30" s="3"/>
      <c r="G30" s="3"/>
    </row>
    <row r="31" spans="1:7" ht="20.25">
      <c r="A31" s="1"/>
      <c r="B31" s="1"/>
      <c r="C31" s="1"/>
      <c r="D31" s="1"/>
      <c r="E31" s="1"/>
      <c r="F31" s="3"/>
      <c r="G31" s="3"/>
    </row>
    <row r="33" spans="2:5" ht="20.25">
      <c r="B33" s="1" t="s">
        <v>40</v>
      </c>
      <c r="E33" s="1" t="s">
        <v>41</v>
      </c>
    </row>
  </sheetData>
  <mergeCells count="24">
    <mergeCell ref="A10:F10"/>
    <mergeCell ref="A11:F11"/>
    <mergeCell ref="A14:A16"/>
    <mergeCell ref="B14:B16"/>
    <mergeCell ref="C14:C16"/>
    <mergeCell ref="D14:D16"/>
    <mergeCell ref="E14:E16"/>
    <mergeCell ref="F14:F16"/>
    <mergeCell ref="C19"/>
    <mergeCell ref="A17"/>
    <mergeCell ref="C17"/>
    <mergeCell ref="A18"/>
    <mergeCell ref="C18"/>
    <mergeCell ref="A20"/>
    <mergeCell ref="A21"/>
    <mergeCell ref="A22"/>
    <mergeCell ref="A23"/>
    <mergeCell ref="A19"/>
    <mergeCell ref="A28"/>
    <mergeCell ref="A29"/>
    <mergeCell ref="A26"/>
    <mergeCell ref="A27"/>
    <mergeCell ref="A24"/>
    <mergeCell ref="A25"/>
  </mergeCells>
  <pageMargins left="0.39370078740157483" right="0.19685039370078741" top="0.74803149606299213" bottom="0.74803149606299213" header="0.31496062992125984" footer="0.31496062992125984"/>
  <pageSetup paperSize="9" scale="62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Вагонка прайс</vt:lpstr>
      <vt:lpstr>'Вагонка прайс'!Область_печати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2021-08-17T08:12:02Z</cp:lastPrinted>
  <dcterms:created xsi:type="dcterms:W3CDTF">2011-05-16T10:00:37Z</dcterms:created>
  <dcterms:modified xsi:type="dcterms:W3CDTF">2021-09-21T11:22:31Z</dcterms:modified>
</cp:coreProperties>
</file>