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20" yWindow="-120" windowWidth="20640" windowHeight="11160"/>
  </bookViews>
  <sheets>
    <sheet name="Лист 1" sheetId="10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0" l="1"/>
  <c r="F16" i="10" s="1"/>
  <c r="E15" i="10"/>
  <c r="F15" i="10" s="1"/>
  <c r="E14" i="10"/>
  <c r="F14" i="10" s="1"/>
  <c r="E13" i="10"/>
  <c r="F13" i="10" s="1"/>
  <c r="E12" i="10"/>
  <c r="F12" i="10" s="1"/>
  <c r="E11" i="10"/>
  <c r="F11" i="10" s="1"/>
  <c r="E10" i="10"/>
  <c r="F10" i="10" s="1"/>
  <c r="E9" i="10"/>
  <c r="F9" i="10" s="1"/>
  <c r="E8" i="10"/>
  <c r="F8" i="10" s="1"/>
</calcChain>
</file>

<file path=xl/sharedStrings.xml><?xml version="1.0" encoding="utf-8"?>
<sst xmlns="http://schemas.openxmlformats.org/spreadsheetml/2006/main" count="26" uniqueCount="18">
  <si>
    <t>Отпускная цена без НДС, руб.</t>
  </si>
  <si>
    <r>
      <t>1 м</t>
    </r>
    <r>
      <rPr>
        <vertAlign val="superscript"/>
        <sz val="16"/>
        <rFont val="Times New Roman"/>
        <family val="1"/>
        <charset val="204"/>
      </rPr>
      <t>3</t>
    </r>
  </si>
  <si>
    <t>Справочно.                                Розничная цена</t>
  </si>
  <si>
    <t>Цена с НДС, руб.</t>
  </si>
  <si>
    <t>Ед. изм.</t>
  </si>
  <si>
    <t>Наименование продукции</t>
  </si>
  <si>
    <t>№ п/п</t>
  </si>
  <si>
    <t>Тарная доска</t>
  </si>
  <si>
    <t>с "01"  августа 2022 года</t>
  </si>
  <si>
    <t>ПРЕЙСКУРАНТ ЦЕН НА ПИЛОМАТЕРИАЛЫ ЛИСТВЕННЫХ ПОРОД</t>
  </si>
  <si>
    <t>Доска необрезная листв. пород  без тех.сушки толщ до 30 мм</t>
  </si>
  <si>
    <t>Доска необрезная листв. пород  без тех.сушки толщ 32- 40 мм</t>
  </si>
  <si>
    <t>Доска необрезная листв. пород без тех.сушки толщ.44-99 мм</t>
  </si>
  <si>
    <t>Доска обрезная листв. пород  без тех.сушки толщ до 30 мм</t>
  </si>
  <si>
    <t>Доска обрезная листв. пород без тех.сушки толщ. 32-40 мм</t>
  </si>
  <si>
    <t>Доска обрезная листв. пород без тех.сушки толщ.44-99 мм</t>
  </si>
  <si>
    <t xml:space="preserve">Брусок листв пород  площадью сечения  до 100 см2 </t>
  </si>
  <si>
    <t>Брус листв пород  площадью сечения  100 см2 и более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</si>
</sst>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6"/>
      <name val="Arial Cyr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vertAlign val="superscript"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8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view="pageBreakPreview" zoomScale="60" zoomScaleNormal="80" workbookViewId="0">
      <selection activeCell="D9" sqref="D9"/>
    </sheetView>
  </sheetViews>
  <sheetFormatPr defaultRowHeight="12.75" x14ac:dyDescent="0.2"/>
  <cols>
    <col min="1" max="1" width="7.140625" customWidth="1"/>
    <col min="2" max="2" width="30.85546875" customWidth="1"/>
    <col min="3" max="3" width="7.85546875" customWidth="1"/>
    <col min="4" max="4" width="21.140625" customWidth="1"/>
    <col min="5" max="5" width="20.28515625" customWidth="1"/>
    <col min="6" max="6" width="20.42578125" customWidth="1"/>
  </cols>
  <sheetData>
    <row r="1" spans="1:6" ht="20.25" x14ac:dyDescent="0.3">
      <c r="A1" s="2"/>
      <c r="B1" s="2"/>
      <c r="C1" s="2"/>
      <c r="D1" s="17"/>
      <c r="E1" s="17"/>
      <c r="F1" s="1"/>
    </row>
    <row r="2" spans="1:6" ht="20.25" x14ac:dyDescent="0.3">
      <c r="A2" s="2"/>
      <c r="B2" s="2"/>
      <c r="C2" s="2"/>
      <c r="D2" s="17"/>
      <c r="E2" s="17"/>
      <c r="F2" s="1"/>
    </row>
    <row r="3" spans="1:6" ht="20.25" x14ac:dyDescent="0.3">
      <c r="A3" s="18" t="s">
        <v>9</v>
      </c>
      <c r="B3" s="18"/>
      <c r="C3" s="18"/>
      <c r="D3" s="18"/>
      <c r="E3" s="18"/>
      <c r="F3" s="18"/>
    </row>
    <row r="4" spans="1:6" ht="20.25" x14ac:dyDescent="0.3">
      <c r="A4" s="16"/>
      <c r="B4" s="16"/>
      <c r="C4" s="16"/>
      <c r="D4" s="16"/>
      <c r="E4" s="16"/>
      <c r="F4" s="16"/>
    </row>
    <row r="5" spans="1:6" ht="22.5" customHeight="1" x14ac:dyDescent="0.3">
      <c r="A5" s="19" t="s">
        <v>8</v>
      </c>
      <c r="B5" s="19"/>
      <c r="C5" s="19"/>
      <c r="D5" s="19"/>
      <c r="E5" s="19"/>
      <c r="F5" s="19"/>
    </row>
    <row r="6" spans="1:6" ht="20.25" x14ac:dyDescent="0.3">
      <c r="A6" s="15"/>
      <c r="B6" s="15"/>
      <c r="C6" s="15"/>
      <c r="D6" s="15"/>
      <c r="E6" s="15"/>
      <c r="F6" s="1"/>
    </row>
    <row r="7" spans="1:6" ht="60.75" x14ac:dyDescent="0.3">
      <c r="A7" s="14" t="s">
        <v>6</v>
      </c>
      <c r="B7" s="14" t="s">
        <v>5</v>
      </c>
      <c r="C7" s="14" t="s">
        <v>4</v>
      </c>
      <c r="D7" s="13" t="s">
        <v>0</v>
      </c>
      <c r="E7" s="13" t="s">
        <v>3</v>
      </c>
      <c r="F7" s="12" t="s">
        <v>2</v>
      </c>
    </row>
    <row r="8" spans="1:6" ht="81" x14ac:dyDescent="0.2">
      <c r="A8" s="8">
        <v>1</v>
      </c>
      <c r="B8" s="9" t="s">
        <v>10</v>
      </c>
      <c r="C8" s="6" t="s">
        <v>1</v>
      </c>
      <c r="D8" s="5">
        <v>220</v>
      </c>
      <c r="E8" s="5">
        <f t="shared" ref="E8:E16" si="0">D8*1.2</f>
        <v>264</v>
      </c>
      <c r="F8" s="4">
        <f t="shared" ref="F8:F16" si="1">E8*1.1</f>
        <v>290.40000000000003</v>
      </c>
    </row>
    <row r="9" spans="1:6" ht="81" x14ac:dyDescent="0.2">
      <c r="A9" s="8">
        <v>2</v>
      </c>
      <c r="B9" s="9" t="s">
        <v>11</v>
      </c>
      <c r="C9" s="6" t="s">
        <v>1</v>
      </c>
      <c r="D9" s="5">
        <v>240</v>
      </c>
      <c r="E9" s="5">
        <f t="shared" si="0"/>
        <v>288</v>
      </c>
      <c r="F9" s="4">
        <f t="shared" si="1"/>
        <v>316.8</v>
      </c>
    </row>
    <row r="10" spans="1:6" ht="81" x14ac:dyDescent="0.2">
      <c r="A10" s="8">
        <v>3</v>
      </c>
      <c r="B10" s="9" t="s">
        <v>12</v>
      </c>
      <c r="C10" s="6" t="s">
        <v>1</v>
      </c>
      <c r="D10" s="5">
        <v>265</v>
      </c>
      <c r="E10" s="5">
        <f t="shared" si="0"/>
        <v>318</v>
      </c>
      <c r="F10" s="4">
        <f t="shared" si="1"/>
        <v>349.8</v>
      </c>
    </row>
    <row r="11" spans="1:6" ht="60.75" x14ac:dyDescent="0.2">
      <c r="A11" s="11">
        <v>4</v>
      </c>
      <c r="B11" s="10" t="s">
        <v>13</v>
      </c>
      <c r="C11" s="6" t="s">
        <v>1</v>
      </c>
      <c r="D11" s="5">
        <v>280</v>
      </c>
      <c r="E11" s="5">
        <f t="shared" si="0"/>
        <v>336</v>
      </c>
      <c r="F11" s="4">
        <f t="shared" si="1"/>
        <v>369.6</v>
      </c>
    </row>
    <row r="12" spans="1:6" ht="60.75" x14ac:dyDescent="0.2">
      <c r="A12" s="8">
        <v>5</v>
      </c>
      <c r="B12" s="9" t="s">
        <v>14</v>
      </c>
      <c r="C12" s="6" t="s">
        <v>1</v>
      </c>
      <c r="D12" s="5">
        <v>310</v>
      </c>
      <c r="E12" s="5">
        <f t="shared" si="0"/>
        <v>372</v>
      </c>
      <c r="F12" s="4">
        <f t="shared" si="1"/>
        <v>409.20000000000005</v>
      </c>
    </row>
    <row r="13" spans="1:6" ht="60.75" x14ac:dyDescent="0.2">
      <c r="A13" s="8">
        <v>6</v>
      </c>
      <c r="B13" s="9" t="s">
        <v>15</v>
      </c>
      <c r="C13" s="6" t="s">
        <v>1</v>
      </c>
      <c r="D13" s="5">
        <v>340</v>
      </c>
      <c r="E13" s="5">
        <f t="shared" si="0"/>
        <v>408</v>
      </c>
      <c r="F13" s="4">
        <f t="shared" si="1"/>
        <v>448.8</v>
      </c>
    </row>
    <row r="14" spans="1:6" ht="60.75" x14ac:dyDescent="0.2">
      <c r="A14" s="8">
        <v>7</v>
      </c>
      <c r="B14" s="7" t="s">
        <v>16</v>
      </c>
      <c r="C14" s="6" t="s">
        <v>1</v>
      </c>
      <c r="D14" s="5">
        <v>350</v>
      </c>
      <c r="E14" s="5">
        <f t="shared" si="0"/>
        <v>420</v>
      </c>
      <c r="F14" s="4">
        <f t="shared" si="1"/>
        <v>462.00000000000006</v>
      </c>
    </row>
    <row r="15" spans="1:6" ht="60.75" x14ac:dyDescent="0.2">
      <c r="A15" s="8">
        <v>8</v>
      </c>
      <c r="B15" s="7" t="s">
        <v>17</v>
      </c>
      <c r="C15" s="6" t="s">
        <v>1</v>
      </c>
      <c r="D15" s="5">
        <v>400</v>
      </c>
      <c r="E15" s="5">
        <f t="shared" si="0"/>
        <v>480</v>
      </c>
      <c r="F15" s="4">
        <f t="shared" si="1"/>
        <v>528</v>
      </c>
    </row>
    <row r="16" spans="1:6" ht="24" x14ac:dyDescent="0.2">
      <c r="A16" s="8">
        <v>9</v>
      </c>
      <c r="B16" s="7" t="s">
        <v>7</v>
      </c>
      <c r="C16" s="6" t="s">
        <v>1</v>
      </c>
      <c r="D16" s="5">
        <v>141</v>
      </c>
      <c r="E16" s="5">
        <f t="shared" si="0"/>
        <v>169.2</v>
      </c>
      <c r="F16" s="4">
        <f t="shared" si="1"/>
        <v>186.12</v>
      </c>
    </row>
    <row r="17" spans="1:6" ht="20.25" x14ac:dyDescent="0.3">
      <c r="A17" s="1"/>
      <c r="B17" s="1"/>
      <c r="C17" s="1"/>
      <c r="D17" s="1"/>
      <c r="E17" s="1"/>
      <c r="F17" s="1"/>
    </row>
    <row r="18" spans="1:6" ht="20.25" x14ac:dyDescent="0.3">
      <c r="A18" s="2"/>
      <c r="B18" s="3"/>
      <c r="C18" s="2"/>
      <c r="D18" s="2"/>
      <c r="E18" s="2"/>
      <c r="F18" s="1"/>
    </row>
    <row r="22" spans="1:6" ht="20.25" x14ac:dyDescent="0.3">
      <c r="A22" s="2"/>
      <c r="B22" s="3"/>
      <c r="C22" s="2"/>
      <c r="D22" s="2"/>
      <c r="E22" s="2"/>
      <c r="F22" s="1"/>
    </row>
  </sheetData>
  <mergeCells count="2">
    <mergeCell ref="A3:F3"/>
    <mergeCell ref="A5:F5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User</cp:lastModifiedBy>
  <cp:lastPrinted>2022-08-05T10:22:27Z</cp:lastPrinted>
  <dcterms:created xsi:type="dcterms:W3CDTF">2018-07-24T13:14:04Z</dcterms:created>
  <dcterms:modified xsi:type="dcterms:W3CDTF">2023-05-22T10:32:41Z</dcterms:modified>
</cp:coreProperties>
</file>